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tabRatio="434" activeTab="0"/>
  </bookViews>
  <sheets>
    <sheet name="FEB 2024 CBT Timetable" sheetId="1" r:id="rId1"/>
    <sheet name="STATISTIC FOR JAMB" sheetId="2" state="hidden" r:id="rId2"/>
  </sheets>
  <definedNames>
    <definedName name="_xlnm.Print_Area" localSheetId="0">'FEB 2024 CBT Timetable'!$A$1:$L$31</definedName>
  </definedNames>
  <calcPr fullCalcOnLoad="1"/>
</workbook>
</file>

<file path=xl/sharedStrings.xml><?xml version="1.0" encoding="utf-8"?>
<sst xmlns="http://schemas.openxmlformats.org/spreadsheetml/2006/main" count="470" uniqueCount="107">
  <si>
    <t>WEST AFRICAN COLLEGE OF SURGEONS</t>
  </si>
  <si>
    <t xml:space="preserve">TIMETABLE FOR  FEBRUARY  2024 PRIMARY CBT  EXAMINATIONS </t>
  </si>
  <si>
    <t>DATE</t>
  </si>
  <si>
    <t>FACULTY/SPECIALITY</t>
  </si>
  <si>
    <t>TITLE</t>
  </si>
  <si>
    <t>TIME</t>
  </si>
  <si>
    <t>V         E         N         U         E   (S)</t>
  </si>
  <si>
    <t>IBADAN</t>
  </si>
  <si>
    <t>ENUGU</t>
  </si>
  <si>
    <t>ABUJA</t>
  </si>
  <si>
    <t>ACCRA</t>
  </si>
  <si>
    <t>KUMASI</t>
  </si>
  <si>
    <t>BANJUL</t>
  </si>
  <si>
    <t xml:space="preserve">FREETOWN </t>
  </si>
  <si>
    <t>Monrovia</t>
  </si>
  <si>
    <t>Friday 16th February 2024</t>
  </si>
  <si>
    <t>Anaesthesia</t>
  </si>
  <si>
    <t xml:space="preserve">Paper I A (MCQ) CBT </t>
  </si>
  <si>
    <t xml:space="preserve">9.00 - 10.30 a.m </t>
  </si>
  <si>
    <t>Federal College Of Forestry CBT Centre. After All Saints Church Along Idi Ishin, Nihort Road, Jericho Hills, Ibadan, Oyo State</t>
  </si>
  <si>
    <t>IMT Digital Learning Management Institute Centre (IMT/DLMI) 1 Campus 3, Enugu, Enugu State</t>
  </si>
  <si>
    <t>SASCON International School Centre 2, No 19 A Yedseram Street, Maitama, Abuja, FCT</t>
  </si>
  <si>
    <t>Charles Easman Building, College of Health Sc. Korle Bu Accra</t>
  </si>
  <si>
    <t>EVANS ANFOM AUDITORIUM COMPLEX at E- LEARNING CENTRE at CCB AUDITORIUM,  KNUST</t>
  </si>
  <si>
    <t>The Computer Centre, University of The Gambia School of Medicine &amp; Allied Health Sciences, Edward Francis Small Teaching Hospital, Banjul</t>
  </si>
  <si>
    <r>
      <t xml:space="preserve">Connaught Hospital, Freetown, </t>
    </r>
    <r>
      <rPr>
        <b/>
        <sz val="8"/>
        <rFont val="Times New Roman"/>
        <family val="1"/>
      </rPr>
      <t xml:space="preserve">Sierra Leone </t>
    </r>
  </si>
  <si>
    <t>The Medical College Campus Auditorium near the St. Joseph’s Catholic Hospital, Monrovia</t>
  </si>
  <si>
    <t xml:space="preserve">                "</t>
  </si>
  <si>
    <t xml:space="preserve">Paper IB  (MCQ) CBT </t>
  </si>
  <si>
    <t>11.00am - 12.30pm</t>
  </si>
  <si>
    <t>"</t>
  </si>
  <si>
    <t>Dental Surgery</t>
  </si>
  <si>
    <t>Paper I (MCQ) Computer Based Test(CBT)</t>
  </si>
  <si>
    <t>9.00 - 10.30 a.m.</t>
  </si>
  <si>
    <t>Obstetrics &amp; Gynaecology</t>
  </si>
  <si>
    <t>Paper  I (MCQ)  CBT (Basic Science)</t>
  </si>
  <si>
    <t>Paper  II (MCQ)  CBT ( Applied Basic Science)</t>
  </si>
  <si>
    <t xml:space="preserve">Ophthalmology </t>
  </si>
  <si>
    <t>Paper  I  (MCQ)  Computer Based Test</t>
  </si>
  <si>
    <t>1.00 - 2.30 p.m.</t>
  </si>
  <si>
    <t>Orthopaedics</t>
  </si>
  <si>
    <t>Paper  II  (MCQ)  Computer Based Test</t>
  </si>
  <si>
    <t>3.00 - 4.30 p.m.</t>
  </si>
  <si>
    <t>O. R. L.</t>
  </si>
  <si>
    <t>Paper  I  (MCQ) Computer Based Test</t>
  </si>
  <si>
    <t>Radiology</t>
  </si>
  <si>
    <t>Paper II (MCQ)  Computer Based Test</t>
  </si>
  <si>
    <t>Surgery</t>
  </si>
  <si>
    <t xml:space="preserve">Paper  I (MCQ) -Computer Based Test </t>
  </si>
  <si>
    <t xml:space="preserve">Paper  II (MCQ) -Computer Based Test </t>
  </si>
  <si>
    <t xml:space="preserve">Paper  III (MCQ) -Computer Based Test </t>
  </si>
  <si>
    <t xml:space="preserve">     "</t>
  </si>
  <si>
    <t xml:space="preserve">NOTE(S): For CBT &amp; Theory Papers : All Times are GMT+1  : Further details may be announced at the venue of the examination </t>
  </si>
  <si>
    <t>TIME TABLE FOR FEBURARY 2024: MEMBERSHIP CBT EXAMINATION</t>
  </si>
  <si>
    <t>IBADAN -VENUE</t>
  </si>
  <si>
    <t>ENUGU -VENUE</t>
  </si>
  <si>
    <t>ABUJA -VENUE</t>
  </si>
  <si>
    <t>ACCRA -VENUE</t>
  </si>
  <si>
    <t>KUMASI  -VENUE</t>
  </si>
  <si>
    <t>Membership Paper 1A(MCQ) Computer Based Test(CBT)</t>
  </si>
  <si>
    <t>9.00 - 10.30 a.m</t>
  </si>
  <si>
    <t>Foretrust Digital Consulting Ltd, Plot 93A, Premier Layout, New Artisan, Near Dunamis Church, Enugu, Enugu State</t>
  </si>
  <si>
    <t>SASCON International School Centre 1, No 19 A Yedseram Street, Maitama, Abuja, FCT</t>
  </si>
  <si>
    <t>University of The Gambia School of Medicine &amp; Allied Health Sciences, Edward Francis Small Teaching Hospital, Banjul</t>
  </si>
  <si>
    <t>Membership Paper 1B(MCQ) Computer Based Test (CBT)</t>
  </si>
  <si>
    <t>11.00am-12.30pm</t>
  </si>
  <si>
    <t>Obst &amp; Gynaecology</t>
  </si>
  <si>
    <t>Paper  I (MCQ-CBT) Applied Basic &amp; Clinical Sciences</t>
  </si>
  <si>
    <t>Paper  II (MCQ-CBT) Obstetrics</t>
  </si>
  <si>
    <t>11.00 - 12.30pm</t>
  </si>
  <si>
    <t>Paper  III(MCQ-CBT) Gynaecology</t>
  </si>
  <si>
    <t>3.00pm - 4.30pm</t>
  </si>
  <si>
    <t>Radiodiagnosis &amp;  Radiotherapy</t>
  </si>
  <si>
    <t>Paper III (Physics) MCQ CBT</t>
  </si>
  <si>
    <t xml:space="preserve">Radiodiagnosis       </t>
  </si>
  <si>
    <t>Paper  IA  (MCQ Anatom &amp; Technique) CBT</t>
  </si>
  <si>
    <t>11.00am - 12.30 pm</t>
  </si>
  <si>
    <t>1.00 - 2.30pm</t>
  </si>
  <si>
    <t>Paper II (MCQ) Computer Based Test(CBT)</t>
  </si>
  <si>
    <t>3.00 - 4.30pm</t>
  </si>
  <si>
    <t>NIL</t>
  </si>
  <si>
    <r>
      <t xml:space="preserve">TIMETABLE FOR  FEBRUARY  2024 </t>
    </r>
    <r>
      <rPr>
        <b/>
        <sz val="10"/>
        <color indexed="10"/>
        <rFont val="Times New Roman"/>
        <family val="1"/>
      </rPr>
      <t xml:space="preserve">PRIMARY &amp; MEMBERSHIP </t>
    </r>
    <r>
      <rPr>
        <b/>
        <sz val="10"/>
        <rFont val="Times New Roman"/>
        <family val="1"/>
      </rPr>
      <t xml:space="preserve">CBT  EXAMINATIONS </t>
    </r>
  </si>
  <si>
    <t xml:space="preserve">PART </t>
  </si>
  <si>
    <t>V         E         N         U         E(S)</t>
  </si>
  <si>
    <t>FREETOWN</t>
  </si>
  <si>
    <t>MONROVIA</t>
  </si>
  <si>
    <t>Friday 16, February 2024</t>
  </si>
  <si>
    <t>Primary</t>
  </si>
  <si>
    <t>Membership</t>
  </si>
  <si>
    <t>Paper  I (MCQ)  Computer Based Test</t>
  </si>
  <si>
    <t>Total Numbers of Candidates for between 9 - 10am</t>
  </si>
  <si>
    <t>Paper  II (MCQ)  Computer Based Test</t>
  </si>
  <si>
    <t>11.00 - 12.30 p.m</t>
  </si>
  <si>
    <t>Total Numbers of Candidates for between 11 - 12.30pm</t>
  </si>
  <si>
    <t>Total Numbers of Candidates for between 1.00 - 2.30pm</t>
  </si>
  <si>
    <t>Total Numbers of Candidates for between 3.00 - 4.30pm</t>
  </si>
  <si>
    <t>Friday 12, April 2024</t>
  </si>
  <si>
    <t xml:space="preserve">Dental Surgery    </t>
  </si>
  <si>
    <t>Paper III( MCQ) CBT</t>
  </si>
  <si>
    <t xml:space="preserve">Ophthalmology  </t>
  </si>
  <si>
    <t>Paper I(Optic &amp; Refraction)(MCQ) BY CBT</t>
  </si>
  <si>
    <t>9.00 - 10.30 am</t>
  </si>
  <si>
    <t xml:space="preserve">Paper I  ( MCQ- CBT )                                         </t>
  </si>
  <si>
    <t>9.00 - 10.30am</t>
  </si>
  <si>
    <t>Paper IB(Medical &amp; Surgical)(MCQ) BY CBT</t>
  </si>
  <si>
    <t>Paper II (MCQ- CBT)</t>
  </si>
  <si>
    <t>Paper III(MCQ- CBT)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</si>
</sst>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69"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40"/>
      <name val="Times New Roman"/>
      <family val="1"/>
    </font>
    <font>
      <b/>
      <sz val="11"/>
      <name val="Times New Roman"/>
      <family val="1"/>
    </font>
    <font>
      <b/>
      <sz val="8"/>
      <color indexed="40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1"/>
      <name val="Times New Roman"/>
      <family val="1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9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8"/>
      <color rgb="FF00B0F0"/>
      <name val="Times New Roman"/>
      <family val="1"/>
    </font>
    <font>
      <b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ash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/>
      <right style="thin"/>
      <top style="thin"/>
      <bottom/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dashed"/>
      <bottom style="dashed"/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>
        <color indexed="63"/>
      </right>
      <top style="double"/>
      <bottom style="thin"/>
    </border>
    <border>
      <left style="double"/>
      <right style="thin"/>
      <top style="thin"/>
      <bottom style="dashDot"/>
    </border>
    <border>
      <left style="thin"/>
      <right style="thin"/>
      <top style="thin"/>
      <bottom style="dashDot"/>
    </border>
    <border>
      <left/>
      <right style="thin"/>
      <top style="thin"/>
      <bottom style="dashDot"/>
    </border>
    <border>
      <left>
        <color indexed="63"/>
      </left>
      <right/>
      <top style="thin"/>
      <bottom style="dashDot"/>
    </border>
    <border>
      <left style="double"/>
      <right style="thin"/>
      <top style="dashDot"/>
      <bottom style="dashDot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/>
      <right/>
      <top style="dashDot"/>
      <bottom style="dashDot"/>
    </border>
    <border>
      <left style="double"/>
      <right style="thin"/>
      <top style="dashDot"/>
      <bottom style="double"/>
    </border>
    <border>
      <left style="thin"/>
      <right style="thin"/>
      <top style="dashDot"/>
      <bottom style="double"/>
    </border>
    <border>
      <left style="thin"/>
      <right/>
      <top style="dashDot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7" fillId="33" borderId="2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33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66" fillId="0" borderId="19" xfId="0" applyFont="1" applyFill="1" applyBorder="1" applyAlignment="1">
      <alignment/>
    </xf>
    <xf numFmtId="0" fontId="16" fillId="0" borderId="24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7" fillId="0" borderId="30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62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5" fillId="0" borderId="28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2" fillId="0" borderId="52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9" fillId="0" borderId="56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 horizontal="left"/>
    </xf>
    <xf numFmtId="0" fontId="3" fillId="0" borderId="5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7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68" fillId="0" borderId="66" xfId="0" applyFont="1" applyFill="1" applyBorder="1" applyAlignment="1">
      <alignment/>
    </xf>
    <xf numFmtId="0" fontId="2" fillId="0" borderId="69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68" xfId="0" applyFont="1" applyFill="1" applyBorder="1" applyAlignment="1">
      <alignment wrapText="1"/>
    </xf>
    <xf numFmtId="0" fontId="2" fillId="0" borderId="67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2" fillId="0" borderId="68" xfId="0" applyFont="1" applyFill="1" applyBorder="1" applyAlignment="1">
      <alignment wrapText="1"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2" fillId="0" borderId="72" xfId="0" applyFont="1" applyFill="1" applyBorder="1" applyAlignment="1">
      <alignment wrapText="1"/>
    </xf>
    <xf numFmtId="0" fontId="2" fillId="0" borderId="71" xfId="0" applyFont="1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/>
    </xf>
    <xf numFmtId="0" fontId="22" fillId="0" borderId="51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19</xdr:row>
      <xdr:rowOff>28575</xdr:rowOff>
    </xdr:from>
    <xdr:to>
      <xdr:col>6</xdr:col>
      <xdr:colOff>933450</xdr:colOff>
      <xdr:row>19</xdr:row>
      <xdr:rowOff>38100</xdr:rowOff>
    </xdr:to>
    <xdr:pic>
      <xdr:nvPicPr>
        <xdr:cNvPr id="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11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19</xdr:row>
      <xdr:rowOff>19050</xdr:rowOff>
    </xdr:from>
    <xdr:to>
      <xdr:col>6</xdr:col>
      <xdr:colOff>914400</xdr:colOff>
      <xdr:row>19</xdr:row>
      <xdr:rowOff>28575</xdr:rowOff>
    </xdr:to>
    <xdr:pic>
      <xdr:nvPicPr>
        <xdr:cNvPr id="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10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17</xdr:row>
      <xdr:rowOff>257175</xdr:rowOff>
    </xdr:from>
    <xdr:to>
      <xdr:col>7</xdr:col>
      <xdr:colOff>28575</xdr:colOff>
      <xdr:row>17</xdr:row>
      <xdr:rowOff>266700</xdr:rowOff>
    </xdr:to>
    <xdr:pic>
      <xdr:nvPicPr>
        <xdr:cNvPr id="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881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31</xdr:row>
      <xdr:rowOff>38100</xdr:rowOff>
    </xdr:from>
    <xdr:to>
      <xdr:col>7</xdr:col>
      <xdr:colOff>238125</xdr:colOff>
      <xdr:row>31</xdr:row>
      <xdr:rowOff>47625</xdr:rowOff>
    </xdr:to>
    <xdr:pic>
      <xdr:nvPicPr>
        <xdr:cNvPr id="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41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9</xdr:row>
      <xdr:rowOff>104775</xdr:rowOff>
    </xdr:from>
    <xdr:to>
      <xdr:col>9</xdr:col>
      <xdr:colOff>523875</xdr:colOff>
      <xdr:row>9</xdr:row>
      <xdr:rowOff>114300</xdr:rowOff>
    </xdr:to>
    <xdr:pic>
      <xdr:nvPicPr>
        <xdr:cNvPr id="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16</xdr:row>
      <xdr:rowOff>19050</xdr:rowOff>
    </xdr:from>
    <xdr:to>
      <xdr:col>8</xdr:col>
      <xdr:colOff>28575</xdr:colOff>
      <xdr:row>16</xdr:row>
      <xdr:rowOff>28575</xdr:rowOff>
    </xdr:to>
    <xdr:pic>
      <xdr:nvPicPr>
        <xdr:cNvPr id="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16</xdr:row>
      <xdr:rowOff>38100</xdr:rowOff>
    </xdr:from>
    <xdr:to>
      <xdr:col>8</xdr:col>
      <xdr:colOff>38100</xdr:colOff>
      <xdr:row>16</xdr:row>
      <xdr:rowOff>47625</xdr:rowOff>
    </xdr:to>
    <xdr:pic>
      <xdr:nvPicPr>
        <xdr:cNvPr id="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15</xdr:row>
      <xdr:rowOff>219075</xdr:rowOff>
    </xdr:from>
    <xdr:to>
      <xdr:col>8</xdr:col>
      <xdr:colOff>19050</xdr:colOff>
      <xdr:row>15</xdr:row>
      <xdr:rowOff>228600</xdr:rowOff>
    </xdr:to>
    <xdr:pic>
      <xdr:nvPicPr>
        <xdr:cNvPr id="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30</xdr:row>
      <xdr:rowOff>9525</xdr:rowOff>
    </xdr:from>
    <xdr:to>
      <xdr:col>8</xdr:col>
      <xdr:colOff>200025</xdr:colOff>
      <xdr:row>30</xdr:row>
      <xdr:rowOff>19050</xdr:rowOff>
    </xdr:to>
    <xdr:pic>
      <xdr:nvPicPr>
        <xdr:cNvPr id="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22</xdr:row>
      <xdr:rowOff>85725</xdr:rowOff>
    </xdr:from>
    <xdr:to>
      <xdr:col>11</xdr:col>
      <xdr:colOff>28575</xdr:colOff>
      <xdr:row>22</xdr:row>
      <xdr:rowOff>95250</xdr:rowOff>
    </xdr:to>
    <xdr:pic>
      <xdr:nvPicPr>
        <xdr:cNvPr id="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55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28</xdr:row>
      <xdr:rowOff>209550</xdr:rowOff>
    </xdr:from>
    <xdr:to>
      <xdr:col>6</xdr:col>
      <xdr:colOff>371475</xdr:colOff>
      <xdr:row>28</xdr:row>
      <xdr:rowOff>219075</xdr:rowOff>
    </xdr:to>
    <xdr:pic>
      <xdr:nvPicPr>
        <xdr:cNvPr id="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21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0</xdr:rowOff>
    </xdr:from>
    <xdr:to>
      <xdr:col>7</xdr:col>
      <xdr:colOff>200025</xdr:colOff>
      <xdr:row>5</xdr:row>
      <xdr:rowOff>9525</xdr:rowOff>
    </xdr:to>
    <xdr:pic>
      <xdr:nvPicPr>
        <xdr:cNvPr id="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0</xdr:rowOff>
    </xdr:from>
    <xdr:to>
      <xdr:col>7</xdr:col>
      <xdr:colOff>200025</xdr:colOff>
      <xdr:row>5</xdr:row>
      <xdr:rowOff>9525</xdr:rowOff>
    </xdr:to>
    <xdr:pic>
      <xdr:nvPicPr>
        <xdr:cNvPr id="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1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1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1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1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200025</xdr:colOff>
      <xdr:row>15</xdr:row>
      <xdr:rowOff>9525</xdr:rowOff>
    </xdr:to>
    <xdr:pic>
      <xdr:nvPicPr>
        <xdr:cNvPr id="1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17.00390625" style="3" customWidth="1"/>
    <col min="2" max="2" width="20.8515625" style="3" customWidth="1"/>
    <col min="3" max="3" width="36.140625" style="5" customWidth="1"/>
    <col min="4" max="4" width="12.421875" style="3" customWidth="1"/>
    <col min="5" max="5" width="16.57421875" style="3" customWidth="1"/>
    <col min="6" max="6" width="17.28125" style="3" customWidth="1"/>
    <col min="7" max="7" width="16.140625" style="3" customWidth="1"/>
    <col min="8" max="8" width="14.57421875" style="3" customWidth="1"/>
    <col min="9" max="9" width="15.7109375" style="3" customWidth="1"/>
    <col min="10" max="10" width="14.28125" style="6" customWidth="1"/>
    <col min="11" max="11" width="9.28125" style="3" customWidth="1"/>
    <col min="12" max="12" width="10.140625" style="1" customWidth="1"/>
    <col min="13" max="16384" width="9.140625" style="1" customWidth="1"/>
  </cols>
  <sheetData>
    <row r="1" spans="1:12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3.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0.25" customHeight="1">
      <c r="A3" s="115" t="s">
        <v>2</v>
      </c>
      <c r="B3" s="116" t="s">
        <v>3</v>
      </c>
      <c r="C3" s="117" t="s">
        <v>4</v>
      </c>
      <c r="D3" s="116" t="s">
        <v>5</v>
      </c>
      <c r="E3" s="118" t="s">
        <v>6</v>
      </c>
      <c r="F3" s="118"/>
      <c r="G3" s="118"/>
      <c r="H3" s="118"/>
      <c r="I3" s="118"/>
      <c r="J3" s="118"/>
      <c r="K3" s="118"/>
      <c r="L3" s="175"/>
    </row>
    <row r="4" spans="1:12" s="113" customFormat="1" ht="25.5" customHeight="1">
      <c r="A4" s="119"/>
      <c r="B4" s="10"/>
      <c r="C4" s="12"/>
      <c r="D4" s="10"/>
      <c r="E4" s="103" t="s">
        <v>7</v>
      </c>
      <c r="F4" s="120" t="s">
        <v>8</v>
      </c>
      <c r="G4" s="103" t="s">
        <v>9</v>
      </c>
      <c r="H4" s="121" t="s">
        <v>10</v>
      </c>
      <c r="I4" s="121" t="s">
        <v>11</v>
      </c>
      <c r="J4" s="176" t="s">
        <v>12</v>
      </c>
      <c r="K4" s="177" t="s">
        <v>13</v>
      </c>
      <c r="L4" s="178" t="s">
        <v>14</v>
      </c>
    </row>
    <row r="5" spans="1:12" ht="58.5" customHeight="1">
      <c r="A5" s="122" t="s">
        <v>15</v>
      </c>
      <c r="B5" s="123" t="s">
        <v>16</v>
      </c>
      <c r="C5" s="124" t="s">
        <v>17</v>
      </c>
      <c r="D5" s="123" t="s">
        <v>18</v>
      </c>
      <c r="E5" s="125" t="s">
        <v>19</v>
      </c>
      <c r="F5" s="126" t="s">
        <v>20</v>
      </c>
      <c r="G5" s="127" t="s">
        <v>21</v>
      </c>
      <c r="H5" s="128" t="s">
        <v>22</v>
      </c>
      <c r="I5" s="128" t="s">
        <v>23</v>
      </c>
      <c r="J5" s="179" t="s">
        <v>24</v>
      </c>
      <c r="K5" s="127" t="s">
        <v>25</v>
      </c>
      <c r="L5" s="180" t="s">
        <v>26</v>
      </c>
    </row>
    <row r="6" spans="1:12" ht="27" customHeight="1">
      <c r="A6" s="129" t="s">
        <v>27</v>
      </c>
      <c r="B6" s="130" t="s">
        <v>16</v>
      </c>
      <c r="C6" s="131" t="s">
        <v>28</v>
      </c>
      <c r="D6" s="130" t="s">
        <v>29</v>
      </c>
      <c r="E6" s="130" t="s">
        <v>27</v>
      </c>
      <c r="F6" s="130" t="s">
        <v>27</v>
      </c>
      <c r="G6" s="130" t="s">
        <v>27</v>
      </c>
      <c r="H6" s="132" t="s">
        <v>30</v>
      </c>
      <c r="I6" s="132" t="s">
        <v>30</v>
      </c>
      <c r="J6" s="132" t="s">
        <v>30</v>
      </c>
      <c r="K6" s="130" t="s">
        <v>27</v>
      </c>
      <c r="L6" s="130" t="s">
        <v>27</v>
      </c>
    </row>
    <row r="7" spans="1:12" ht="42.75" customHeight="1">
      <c r="A7" s="133" t="s">
        <v>27</v>
      </c>
      <c r="B7" s="130" t="s">
        <v>31</v>
      </c>
      <c r="C7" s="131" t="s">
        <v>32</v>
      </c>
      <c r="D7" s="130" t="s">
        <v>33</v>
      </c>
      <c r="E7" s="130" t="s">
        <v>27</v>
      </c>
      <c r="F7" s="130" t="s">
        <v>27</v>
      </c>
      <c r="G7" s="130" t="s">
        <v>27</v>
      </c>
      <c r="H7" s="132" t="s">
        <v>30</v>
      </c>
      <c r="I7" s="132" t="s">
        <v>30</v>
      </c>
      <c r="J7" s="132" t="s">
        <v>30</v>
      </c>
      <c r="K7" s="132" t="s">
        <v>30</v>
      </c>
      <c r="L7" s="132" t="s">
        <v>30</v>
      </c>
    </row>
    <row r="8" spans="1:12" ht="57" customHeight="1">
      <c r="A8" s="133" t="s">
        <v>27</v>
      </c>
      <c r="B8" s="130" t="s">
        <v>34</v>
      </c>
      <c r="C8" s="131" t="s">
        <v>35</v>
      </c>
      <c r="D8" s="130" t="s">
        <v>18</v>
      </c>
      <c r="E8" s="130" t="s">
        <v>27</v>
      </c>
      <c r="F8" s="130" t="s">
        <v>27</v>
      </c>
      <c r="G8" s="130" t="s">
        <v>27</v>
      </c>
      <c r="H8" s="132" t="s">
        <v>30</v>
      </c>
      <c r="I8" s="132" t="s">
        <v>30</v>
      </c>
      <c r="J8" s="132" t="s">
        <v>30</v>
      </c>
      <c r="K8" s="132" t="s">
        <v>30</v>
      </c>
      <c r="L8" s="130" t="s">
        <v>27</v>
      </c>
    </row>
    <row r="9" spans="1:12" ht="27.75" customHeight="1">
      <c r="A9" s="133" t="s">
        <v>27</v>
      </c>
      <c r="B9" s="130" t="s">
        <v>34</v>
      </c>
      <c r="C9" s="131" t="s">
        <v>36</v>
      </c>
      <c r="D9" s="130" t="s">
        <v>29</v>
      </c>
      <c r="E9" s="130" t="s">
        <v>27</v>
      </c>
      <c r="F9" s="130" t="s">
        <v>27</v>
      </c>
      <c r="G9" s="130" t="s">
        <v>27</v>
      </c>
      <c r="H9" s="132" t="s">
        <v>30</v>
      </c>
      <c r="I9" s="132" t="s">
        <v>30</v>
      </c>
      <c r="J9" s="132" t="s">
        <v>30</v>
      </c>
      <c r="K9" s="132" t="s">
        <v>30</v>
      </c>
      <c r="L9" s="132" t="s">
        <v>30</v>
      </c>
    </row>
    <row r="10" spans="1:12" ht="50.25" customHeight="1">
      <c r="A10" s="133" t="s">
        <v>27</v>
      </c>
      <c r="B10" s="130" t="s">
        <v>37</v>
      </c>
      <c r="C10" s="131" t="s">
        <v>38</v>
      </c>
      <c r="D10" s="130" t="s">
        <v>39</v>
      </c>
      <c r="E10" s="130" t="s">
        <v>27</v>
      </c>
      <c r="F10" s="130" t="s">
        <v>27</v>
      </c>
      <c r="G10" s="130" t="s">
        <v>27</v>
      </c>
      <c r="H10" s="132" t="s">
        <v>30</v>
      </c>
      <c r="I10" s="132" t="s">
        <v>30</v>
      </c>
      <c r="J10" s="132" t="s">
        <v>30</v>
      </c>
      <c r="K10" s="132" t="s">
        <v>30</v>
      </c>
      <c r="L10" s="130" t="s">
        <v>27</v>
      </c>
    </row>
    <row r="11" spans="1:12" ht="64.5" customHeight="1">
      <c r="A11" s="133" t="s">
        <v>27</v>
      </c>
      <c r="B11" s="130" t="s">
        <v>40</v>
      </c>
      <c r="C11" s="131" t="s">
        <v>38</v>
      </c>
      <c r="D11" s="130" t="s">
        <v>39</v>
      </c>
      <c r="E11" s="130" t="s">
        <v>27</v>
      </c>
      <c r="F11" s="130" t="s">
        <v>27</v>
      </c>
      <c r="G11" s="130" t="s">
        <v>27</v>
      </c>
      <c r="H11" s="132" t="s">
        <v>30</v>
      </c>
      <c r="I11" s="132" t="s">
        <v>30</v>
      </c>
      <c r="J11" s="132" t="s">
        <v>30</v>
      </c>
      <c r="K11" s="132" t="s">
        <v>30</v>
      </c>
      <c r="L11" s="132" t="s">
        <v>30</v>
      </c>
    </row>
    <row r="12" spans="1:12" ht="45.75" customHeight="1">
      <c r="A12" s="133" t="s">
        <v>27</v>
      </c>
      <c r="B12" s="130" t="s">
        <v>40</v>
      </c>
      <c r="C12" s="131" t="s">
        <v>41</v>
      </c>
      <c r="D12" s="130" t="s">
        <v>42</v>
      </c>
      <c r="E12" s="130" t="s">
        <v>27</v>
      </c>
      <c r="F12" s="130" t="s">
        <v>27</v>
      </c>
      <c r="G12" s="130" t="s">
        <v>27</v>
      </c>
      <c r="H12" s="132" t="s">
        <v>30</v>
      </c>
      <c r="I12" s="132" t="s">
        <v>30</v>
      </c>
      <c r="J12" s="132" t="s">
        <v>30</v>
      </c>
      <c r="K12" s="132" t="s">
        <v>30</v>
      </c>
      <c r="L12" s="132" t="s">
        <v>30</v>
      </c>
    </row>
    <row r="13" spans="1:12" ht="46.5" customHeight="1">
      <c r="A13" s="133" t="s">
        <v>27</v>
      </c>
      <c r="B13" s="130" t="s">
        <v>43</v>
      </c>
      <c r="C13" s="131" t="s">
        <v>44</v>
      </c>
      <c r="D13" s="130" t="s">
        <v>33</v>
      </c>
      <c r="E13" s="130" t="s">
        <v>27</v>
      </c>
      <c r="F13" s="130" t="s">
        <v>27</v>
      </c>
      <c r="G13" s="130" t="s">
        <v>27</v>
      </c>
      <c r="H13" s="132" t="s">
        <v>30</v>
      </c>
      <c r="I13" s="132" t="s">
        <v>30</v>
      </c>
      <c r="J13" s="132" t="s">
        <v>30</v>
      </c>
      <c r="K13" s="132" t="s">
        <v>30</v>
      </c>
      <c r="L13" s="132" t="s">
        <v>30</v>
      </c>
    </row>
    <row r="14" spans="1:12" ht="66" customHeight="1">
      <c r="A14" s="133" t="s">
        <v>27</v>
      </c>
      <c r="B14" s="130" t="s">
        <v>45</v>
      </c>
      <c r="C14" s="131" t="s">
        <v>38</v>
      </c>
      <c r="D14" s="130" t="s">
        <v>33</v>
      </c>
      <c r="E14" s="130" t="s">
        <v>27</v>
      </c>
      <c r="F14" s="130" t="s">
        <v>27</v>
      </c>
      <c r="G14" s="130" t="s">
        <v>27</v>
      </c>
      <c r="H14" s="132" t="s">
        <v>30</v>
      </c>
      <c r="I14" s="132" t="s">
        <v>30</v>
      </c>
      <c r="J14" s="132" t="s">
        <v>30</v>
      </c>
      <c r="K14" s="132" t="s">
        <v>30</v>
      </c>
      <c r="L14" s="132" t="s">
        <v>30</v>
      </c>
    </row>
    <row r="15" spans="1:12" ht="28.5" customHeight="1">
      <c r="A15" s="133" t="s">
        <v>27</v>
      </c>
      <c r="B15" s="130" t="s">
        <v>45</v>
      </c>
      <c r="C15" s="131" t="s">
        <v>46</v>
      </c>
      <c r="D15" s="130" t="s">
        <v>29</v>
      </c>
      <c r="E15" s="130" t="s">
        <v>27</v>
      </c>
      <c r="F15" s="130" t="s">
        <v>27</v>
      </c>
      <c r="G15" s="130" t="s">
        <v>27</v>
      </c>
      <c r="H15" s="132" t="s">
        <v>30</v>
      </c>
      <c r="I15" s="132" t="s">
        <v>30</v>
      </c>
      <c r="J15" s="132" t="s">
        <v>30</v>
      </c>
      <c r="K15" s="132" t="s">
        <v>30</v>
      </c>
      <c r="L15" s="132" t="s">
        <v>30</v>
      </c>
    </row>
    <row r="16" spans="1:12" ht="63" customHeight="1">
      <c r="A16" s="133" t="s">
        <v>27</v>
      </c>
      <c r="B16" s="130" t="s">
        <v>47</v>
      </c>
      <c r="C16" s="131" t="s">
        <v>48</v>
      </c>
      <c r="D16" s="130" t="s">
        <v>33</v>
      </c>
      <c r="E16" s="130" t="s">
        <v>27</v>
      </c>
      <c r="F16" s="130" t="s">
        <v>27</v>
      </c>
      <c r="G16" s="130" t="s">
        <v>27</v>
      </c>
      <c r="H16" s="132" t="s">
        <v>30</v>
      </c>
      <c r="I16" s="132" t="s">
        <v>30</v>
      </c>
      <c r="J16" s="132" t="s">
        <v>30</v>
      </c>
      <c r="K16" s="132" t="s">
        <v>30</v>
      </c>
      <c r="L16" s="132" t="s">
        <v>30</v>
      </c>
    </row>
    <row r="17" spans="1:12" ht="24" customHeight="1">
      <c r="A17" s="133" t="s">
        <v>27</v>
      </c>
      <c r="B17" s="130" t="s">
        <v>47</v>
      </c>
      <c r="C17" s="131" t="s">
        <v>49</v>
      </c>
      <c r="D17" s="130" t="s">
        <v>29</v>
      </c>
      <c r="E17" s="130" t="s">
        <v>27</v>
      </c>
      <c r="F17" s="130" t="s">
        <v>27</v>
      </c>
      <c r="G17" s="130" t="s">
        <v>27</v>
      </c>
      <c r="H17" s="132" t="s">
        <v>30</v>
      </c>
      <c r="I17" s="132" t="s">
        <v>30</v>
      </c>
      <c r="J17" s="130" t="s">
        <v>27</v>
      </c>
      <c r="K17" s="130" t="s">
        <v>27</v>
      </c>
      <c r="L17" s="132" t="s">
        <v>30</v>
      </c>
    </row>
    <row r="18" spans="1:12" ht="26.25" customHeight="1">
      <c r="A18" s="134" t="s">
        <v>27</v>
      </c>
      <c r="B18" s="135" t="s">
        <v>47</v>
      </c>
      <c r="C18" s="136" t="s">
        <v>50</v>
      </c>
      <c r="D18" s="135" t="s">
        <v>42</v>
      </c>
      <c r="E18" s="135" t="s">
        <v>27</v>
      </c>
      <c r="F18" s="135" t="s">
        <v>27</v>
      </c>
      <c r="G18" s="135" t="s">
        <v>27</v>
      </c>
      <c r="H18" s="135" t="s">
        <v>27</v>
      </c>
      <c r="I18" s="130" t="s">
        <v>27</v>
      </c>
      <c r="J18" s="130" t="s">
        <v>27</v>
      </c>
      <c r="K18" s="181" t="s">
        <v>51</v>
      </c>
      <c r="L18" s="132" t="s">
        <v>30</v>
      </c>
    </row>
    <row r="19" spans="1:12" ht="15.75" customHeight="1">
      <c r="A19" s="137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82"/>
      <c r="L19" s="183"/>
    </row>
    <row r="20" spans="1:11" ht="12.75">
      <c r="A20" s="7" t="s">
        <v>0</v>
      </c>
      <c r="B20" s="7"/>
      <c r="C20" s="7"/>
      <c r="D20" s="7"/>
      <c r="E20" s="7"/>
      <c r="F20" s="7"/>
      <c r="G20" s="7"/>
      <c r="H20" s="7"/>
      <c r="I20" s="7"/>
      <c r="J20" s="184"/>
      <c r="K20" s="185"/>
    </row>
    <row r="21" spans="1:11" ht="13.5" customHeight="1">
      <c r="A21" s="139" t="s">
        <v>53</v>
      </c>
      <c r="B21" s="139"/>
      <c r="C21" s="139"/>
      <c r="D21" s="139"/>
      <c r="E21" s="139"/>
      <c r="F21" s="139"/>
      <c r="G21" s="139"/>
      <c r="H21" s="139"/>
      <c r="I21" s="139"/>
      <c r="J21" s="184"/>
      <c r="K21" s="185"/>
    </row>
    <row r="22" spans="1:12" s="113" customFormat="1" ht="12.75" customHeight="1">
      <c r="A22" s="140" t="s">
        <v>2</v>
      </c>
      <c r="B22" s="141" t="s">
        <v>3</v>
      </c>
      <c r="C22" s="142" t="s">
        <v>4</v>
      </c>
      <c r="D22" s="141" t="s">
        <v>5</v>
      </c>
      <c r="E22" s="143" t="s">
        <v>54</v>
      </c>
      <c r="F22" s="144" t="s">
        <v>55</v>
      </c>
      <c r="G22" s="145" t="s">
        <v>56</v>
      </c>
      <c r="H22" s="146" t="s">
        <v>57</v>
      </c>
      <c r="I22" s="145" t="s">
        <v>58</v>
      </c>
      <c r="J22" s="186" t="s">
        <v>12</v>
      </c>
      <c r="K22" s="187" t="s">
        <v>13</v>
      </c>
      <c r="L22" s="188" t="s">
        <v>14</v>
      </c>
    </row>
    <row r="23" spans="1:12" ht="57" customHeight="1">
      <c r="A23" s="147" t="s">
        <v>15</v>
      </c>
      <c r="B23" s="148" t="s">
        <v>16</v>
      </c>
      <c r="C23" s="149" t="s">
        <v>59</v>
      </c>
      <c r="D23" s="27" t="s">
        <v>60</v>
      </c>
      <c r="E23" s="150" t="s">
        <v>19</v>
      </c>
      <c r="F23" s="150" t="s">
        <v>61</v>
      </c>
      <c r="G23" s="85" t="s">
        <v>62</v>
      </c>
      <c r="H23" s="85" t="s">
        <v>22</v>
      </c>
      <c r="I23" s="180" t="s">
        <v>23</v>
      </c>
      <c r="J23" s="85" t="s">
        <v>63</v>
      </c>
      <c r="K23" s="128" t="s">
        <v>25</v>
      </c>
      <c r="L23" s="180" t="s">
        <v>26</v>
      </c>
    </row>
    <row r="24" spans="1:12" ht="31.5" customHeight="1">
      <c r="A24" s="151" t="s">
        <v>27</v>
      </c>
      <c r="B24" s="152" t="s">
        <v>16</v>
      </c>
      <c r="C24" s="153" t="s">
        <v>64</v>
      </c>
      <c r="D24" s="154" t="s">
        <v>65</v>
      </c>
      <c r="E24" s="155" t="s">
        <v>30</v>
      </c>
      <c r="F24" s="156" t="s">
        <v>30</v>
      </c>
      <c r="G24" s="132" t="s">
        <v>30</v>
      </c>
      <c r="H24" s="132" t="s">
        <v>30</v>
      </c>
      <c r="I24" s="132" t="s">
        <v>30</v>
      </c>
      <c r="J24" s="132" t="s">
        <v>30</v>
      </c>
      <c r="K24" s="132" t="s">
        <v>30</v>
      </c>
      <c r="L24" s="132" t="s">
        <v>30</v>
      </c>
    </row>
    <row r="25" spans="1:12" ht="42" customHeight="1">
      <c r="A25" s="157" t="s">
        <v>27</v>
      </c>
      <c r="B25" s="158" t="s">
        <v>66</v>
      </c>
      <c r="C25" s="159" t="s">
        <v>67</v>
      </c>
      <c r="D25" s="160" t="s">
        <v>33</v>
      </c>
      <c r="E25" s="161" t="s">
        <v>30</v>
      </c>
      <c r="F25" s="162" t="s">
        <v>30</v>
      </c>
      <c r="G25" s="132" t="s">
        <v>30</v>
      </c>
      <c r="H25" s="132" t="s">
        <v>30</v>
      </c>
      <c r="I25" s="132" t="s">
        <v>30</v>
      </c>
      <c r="J25" s="132" t="s">
        <v>30</v>
      </c>
      <c r="K25" s="132" t="s">
        <v>30</v>
      </c>
      <c r="L25" s="132" t="s">
        <v>30</v>
      </c>
    </row>
    <row r="26" spans="1:12" ht="31.5" customHeight="1">
      <c r="A26" s="163" t="s">
        <v>27</v>
      </c>
      <c r="B26" s="158" t="s">
        <v>66</v>
      </c>
      <c r="C26" s="159" t="s">
        <v>68</v>
      </c>
      <c r="D26" s="164" t="s">
        <v>69</v>
      </c>
      <c r="E26" s="161" t="s">
        <v>30</v>
      </c>
      <c r="F26" s="162" t="s">
        <v>30</v>
      </c>
      <c r="G26" s="132" t="s">
        <v>30</v>
      </c>
      <c r="H26" s="132" t="s">
        <v>30</v>
      </c>
      <c r="I26" s="132" t="s">
        <v>30</v>
      </c>
      <c r="J26" s="132" t="s">
        <v>30</v>
      </c>
      <c r="K26" s="132" t="s">
        <v>30</v>
      </c>
      <c r="L26" s="132" t="s">
        <v>30</v>
      </c>
    </row>
    <row r="27" spans="1:12" ht="31.5" customHeight="1">
      <c r="A27" s="157" t="s">
        <v>27</v>
      </c>
      <c r="B27" s="158" t="s">
        <v>66</v>
      </c>
      <c r="C27" s="159" t="s">
        <v>70</v>
      </c>
      <c r="D27" s="165" t="s">
        <v>71</v>
      </c>
      <c r="E27" s="161" t="s">
        <v>30</v>
      </c>
      <c r="F27" s="162" t="s">
        <v>30</v>
      </c>
      <c r="G27" s="132" t="s">
        <v>30</v>
      </c>
      <c r="H27" s="132" t="s">
        <v>30</v>
      </c>
      <c r="I27" s="132" t="s">
        <v>30</v>
      </c>
      <c r="J27" s="132" t="s">
        <v>30</v>
      </c>
      <c r="K27" s="132" t="s">
        <v>30</v>
      </c>
      <c r="L27" s="132" t="s">
        <v>30</v>
      </c>
    </row>
    <row r="28" spans="1:12" ht="57" customHeight="1">
      <c r="A28" s="157" t="s">
        <v>27</v>
      </c>
      <c r="B28" s="158" t="s">
        <v>72</v>
      </c>
      <c r="C28" s="159" t="s">
        <v>73</v>
      </c>
      <c r="D28" s="160" t="s">
        <v>60</v>
      </c>
      <c r="E28" s="161" t="s">
        <v>30</v>
      </c>
      <c r="F28" s="162" t="s">
        <v>30</v>
      </c>
      <c r="G28" s="132" t="s">
        <v>30</v>
      </c>
      <c r="H28" s="132" t="s">
        <v>30</v>
      </c>
      <c r="I28" s="132" t="s">
        <v>30</v>
      </c>
      <c r="J28" s="132" t="s">
        <v>30</v>
      </c>
      <c r="K28" s="132" t="s">
        <v>30</v>
      </c>
      <c r="L28" s="132" t="s">
        <v>30</v>
      </c>
    </row>
    <row r="29" spans="1:12" ht="31.5" customHeight="1">
      <c r="A29" s="157" t="s">
        <v>27</v>
      </c>
      <c r="B29" s="158" t="s">
        <v>74</v>
      </c>
      <c r="C29" s="159" t="s">
        <v>75</v>
      </c>
      <c r="D29" s="166" t="s">
        <v>76</v>
      </c>
      <c r="E29" s="161" t="s">
        <v>30</v>
      </c>
      <c r="F29" s="162" t="s">
        <v>30</v>
      </c>
      <c r="G29" s="132" t="s">
        <v>30</v>
      </c>
      <c r="H29" s="132" t="s">
        <v>30</v>
      </c>
      <c r="I29" s="132" t="s">
        <v>30</v>
      </c>
      <c r="J29" s="132" t="s">
        <v>30</v>
      </c>
      <c r="K29" s="132" t="s">
        <v>30</v>
      </c>
      <c r="L29" s="132" t="s">
        <v>30</v>
      </c>
    </row>
    <row r="30" spans="1:12" ht="42" customHeight="1">
      <c r="A30" s="157" t="s">
        <v>27</v>
      </c>
      <c r="B30" s="167" t="s">
        <v>47</v>
      </c>
      <c r="C30" s="168" t="s">
        <v>32</v>
      </c>
      <c r="D30" s="169" t="s">
        <v>77</v>
      </c>
      <c r="E30" s="161" t="s">
        <v>30</v>
      </c>
      <c r="F30" s="162" t="s">
        <v>30</v>
      </c>
      <c r="G30" s="132" t="s">
        <v>30</v>
      </c>
      <c r="H30" s="132" t="s">
        <v>30</v>
      </c>
      <c r="I30" s="132" t="s">
        <v>30</v>
      </c>
      <c r="J30" s="132" t="s">
        <v>30</v>
      </c>
      <c r="K30" s="132" t="s">
        <v>30</v>
      </c>
      <c r="L30" s="132" t="s">
        <v>30</v>
      </c>
    </row>
    <row r="31" spans="1:12" ht="31.5" customHeight="1">
      <c r="A31" s="170" t="s">
        <v>27</v>
      </c>
      <c r="B31" s="171" t="s">
        <v>47</v>
      </c>
      <c r="C31" s="172" t="s">
        <v>78</v>
      </c>
      <c r="D31" s="173" t="s">
        <v>79</v>
      </c>
      <c r="E31" s="174" t="s">
        <v>30</v>
      </c>
      <c r="F31" s="162" t="s">
        <v>30</v>
      </c>
      <c r="G31" s="132" t="s">
        <v>30</v>
      </c>
      <c r="H31" s="132" t="s">
        <v>30</v>
      </c>
      <c r="I31" s="132" t="s">
        <v>30</v>
      </c>
      <c r="J31" s="132" t="s">
        <v>80</v>
      </c>
      <c r="K31" s="132"/>
      <c r="L31" s="132" t="s">
        <v>80</v>
      </c>
    </row>
    <row r="32" ht="12"/>
  </sheetData>
  <sheetProtection/>
  <mergeCells count="6">
    <mergeCell ref="A1:L1"/>
    <mergeCell ref="A2:L2"/>
    <mergeCell ref="E3:L3"/>
    <mergeCell ref="A19:J19"/>
    <mergeCell ref="A20:I20"/>
    <mergeCell ref="A21:I21"/>
  </mergeCells>
  <printOptions/>
  <pageMargins left="0.15748031496062992" right="0.15748031496062992" top="0.1968503937007874" bottom="0.15748031496062992" header="0.11811023622047245" footer="0.15748031496062992"/>
  <pageSetup horizontalDpi="600" verticalDpi="600" orientation="landscape" paperSize="9" scale="75"/>
  <rowBreaks count="1" manualBreakCount="1">
    <brk id="1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1"/>
  <sheetViews>
    <sheetView zoomScaleSheetLayoutView="100" workbookViewId="0" topLeftCell="A16">
      <selection activeCell="P23" sqref="P23"/>
    </sheetView>
  </sheetViews>
  <sheetFormatPr defaultColWidth="9.140625" defaultRowHeight="12.75"/>
  <cols>
    <col min="1" max="1" width="17.28125" style="3" customWidth="1"/>
    <col min="2" max="2" width="17.7109375" style="3" customWidth="1"/>
    <col min="3" max="3" width="11.28125" style="4" customWidth="1"/>
    <col min="4" max="4" width="33.57421875" style="5" customWidth="1"/>
    <col min="5" max="5" width="13.7109375" style="3" customWidth="1"/>
    <col min="6" max="6" width="5.57421875" style="6" customWidth="1"/>
    <col min="7" max="7" width="6.140625" style="6" customWidth="1"/>
    <col min="8" max="11" width="6.7109375" style="6" customWidth="1"/>
    <col min="12" max="12" width="8.28125" style="1" customWidth="1"/>
    <col min="13" max="13" width="9.00390625" style="1" customWidth="1"/>
    <col min="14" max="14" width="5.7109375" style="1" customWidth="1"/>
    <col min="15" max="253" width="9.140625" style="1" customWidth="1"/>
  </cols>
  <sheetData>
    <row r="1" spans="1:255" s="1" customFormat="1" ht="12.75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IT1"/>
      <c r="IU1"/>
    </row>
    <row r="2" spans="1:255" s="1" customFormat="1" ht="12.75">
      <c r="A2" s="7" t="s">
        <v>81</v>
      </c>
      <c r="B2" s="7"/>
      <c r="C2" s="8"/>
      <c r="D2" s="7"/>
      <c r="E2" s="7"/>
      <c r="F2" s="7"/>
      <c r="G2" s="7"/>
      <c r="H2" s="7"/>
      <c r="I2" s="7"/>
      <c r="J2" s="7"/>
      <c r="K2" s="7"/>
      <c r="IT2"/>
      <c r="IU2"/>
    </row>
    <row r="3" spans="1:255" s="1" customFormat="1" ht="20.25" customHeight="1">
      <c r="A3" s="9" t="s">
        <v>2</v>
      </c>
      <c r="B3" s="10" t="s">
        <v>3</v>
      </c>
      <c r="C3" s="11" t="s">
        <v>82</v>
      </c>
      <c r="D3" s="12" t="s">
        <v>4</v>
      </c>
      <c r="E3" s="10" t="s">
        <v>5</v>
      </c>
      <c r="F3" s="13" t="s">
        <v>83</v>
      </c>
      <c r="G3" s="14"/>
      <c r="H3" s="14"/>
      <c r="I3" s="14"/>
      <c r="J3" s="14"/>
      <c r="K3" s="90"/>
      <c r="L3" s="37"/>
      <c r="IT3"/>
      <c r="IU3"/>
    </row>
    <row r="4" spans="1:253" s="2" customFormat="1" ht="19.5" customHeight="1">
      <c r="A4" s="12"/>
      <c r="B4" s="12"/>
      <c r="C4" s="15"/>
      <c r="D4" s="12"/>
      <c r="E4" s="12"/>
      <c r="F4" s="16" t="s">
        <v>9</v>
      </c>
      <c r="G4" s="17" t="s">
        <v>8</v>
      </c>
      <c r="H4" s="16" t="s">
        <v>7</v>
      </c>
      <c r="I4" s="16" t="s">
        <v>10</v>
      </c>
      <c r="J4" s="16" t="s">
        <v>11</v>
      </c>
      <c r="K4" s="16" t="s">
        <v>12</v>
      </c>
      <c r="L4" s="91" t="s">
        <v>84</v>
      </c>
      <c r="M4" s="92" t="s">
        <v>85</v>
      </c>
      <c r="N4" s="93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</row>
    <row r="5" spans="1:255" s="1" customFormat="1" ht="19.5" customHeight="1">
      <c r="A5" s="18" t="s">
        <v>86</v>
      </c>
      <c r="B5" s="18" t="s">
        <v>16</v>
      </c>
      <c r="C5" s="19" t="s">
        <v>87</v>
      </c>
      <c r="D5" s="20" t="s">
        <v>17</v>
      </c>
      <c r="E5" s="21" t="s">
        <v>18</v>
      </c>
      <c r="F5" s="22">
        <v>20</v>
      </c>
      <c r="G5" s="23">
        <v>19</v>
      </c>
      <c r="H5" s="22">
        <v>18</v>
      </c>
      <c r="I5" s="22">
        <v>3</v>
      </c>
      <c r="J5" s="95">
        <v>0</v>
      </c>
      <c r="K5" s="96">
        <v>0</v>
      </c>
      <c r="L5" s="64">
        <v>1</v>
      </c>
      <c r="M5" s="97">
        <v>0</v>
      </c>
      <c r="N5" s="98">
        <f aca="true" t="shared" si="0" ref="N5:N13">SUM(F5:M5)</f>
        <v>61</v>
      </c>
      <c r="IT5"/>
      <c r="IU5"/>
    </row>
    <row r="6" spans="1:255" s="1" customFormat="1" ht="19.5" customHeight="1">
      <c r="A6" s="18" t="s">
        <v>86</v>
      </c>
      <c r="B6" s="24" t="s">
        <v>16</v>
      </c>
      <c r="C6" s="25" t="s">
        <v>88</v>
      </c>
      <c r="D6" s="26" t="s">
        <v>59</v>
      </c>
      <c r="E6" s="27" t="s">
        <v>60</v>
      </c>
      <c r="F6" s="28">
        <v>12</v>
      </c>
      <c r="G6" s="29">
        <v>9</v>
      </c>
      <c r="H6" s="30">
        <v>5</v>
      </c>
      <c r="I6" s="29">
        <v>5</v>
      </c>
      <c r="J6" s="29">
        <v>0</v>
      </c>
      <c r="K6" s="44">
        <v>1</v>
      </c>
      <c r="L6" s="44">
        <v>0</v>
      </c>
      <c r="M6" s="99">
        <v>0</v>
      </c>
      <c r="N6" s="100">
        <f t="shared" si="0"/>
        <v>32</v>
      </c>
      <c r="IT6"/>
      <c r="IU6"/>
    </row>
    <row r="7" spans="1:255" s="1" customFormat="1" ht="19.5" customHeight="1">
      <c r="A7" s="18" t="s">
        <v>86</v>
      </c>
      <c r="B7" s="31" t="s">
        <v>31</v>
      </c>
      <c r="C7" s="19" t="s">
        <v>87</v>
      </c>
      <c r="D7" s="32" t="s">
        <v>32</v>
      </c>
      <c r="E7" s="33" t="s">
        <v>33</v>
      </c>
      <c r="F7" s="34">
        <v>14</v>
      </c>
      <c r="G7" s="35">
        <v>7</v>
      </c>
      <c r="H7" s="35">
        <v>16</v>
      </c>
      <c r="I7" s="35">
        <v>1</v>
      </c>
      <c r="J7" s="35">
        <v>2</v>
      </c>
      <c r="K7" s="35">
        <v>0</v>
      </c>
      <c r="L7" s="35">
        <v>0</v>
      </c>
      <c r="M7" s="97">
        <v>0</v>
      </c>
      <c r="N7" s="98">
        <f t="shared" si="0"/>
        <v>40</v>
      </c>
      <c r="IT7"/>
      <c r="IU7"/>
    </row>
    <row r="8" spans="1:255" s="1" customFormat="1" ht="19.5" customHeight="1">
      <c r="A8" s="18" t="s">
        <v>86</v>
      </c>
      <c r="B8" s="31" t="s">
        <v>34</v>
      </c>
      <c r="C8" s="19" t="s">
        <v>87</v>
      </c>
      <c r="D8" s="32" t="s">
        <v>89</v>
      </c>
      <c r="E8" s="36" t="s">
        <v>18</v>
      </c>
      <c r="F8" s="34">
        <v>102</v>
      </c>
      <c r="G8" s="35">
        <v>35</v>
      </c>
      <c r="H8" s="35">
        <v>37</v>
      </c>
      <c r="I8" s="35">
        <v>8</v>
      </c>
      <c r="J8" s="35">
        <v>7</v>
      </c>
      <c r="K8" s="35">
        <v>0</v>
      </c>
      <c r="L8" s="64">
        <v>3</v>
      </c>
      <c r="M8" s="97">
        <v>0</v>
      </c>
      <c r="N8" s="98">
        <f t="shared" si="0"/>
        <v>192</v>
      </c>
      <c r="IT8"/>
      <c r="IU8"/>
    </row>
    <row r="9" spans="1:255" s="1" customFormat="1" ht="19.5" customHeight="1">
      <c r="A9" s="18" t="s">
        <v>86</v>
      </c>
      <c r="B9" s="37" t="s">
        <v>66</v>
      </c>
      <c r="C9" s="25" t="s">
        <v>88</v>
      </c>
      <c r="D9" s="38" t="s">
        <v>67</v>
      </c>
      <c r="E9" s="39" t="s">
        <v>33</v>
      </c>
      <c r="F9" s="28">
        <v>91</v>
      </c>
      <c r="G9" s="29">
        <v>61</v>
      </c>
      <c r="H9" s="29">
        <v>26</v>
      </c>
      <c r="I9" s="29">
        <v>13</v>
      </c>
      <c r="J9" s="29">
        <v>0</v>
      </c>
      <c r="K9" s="101">
        <v>1</v>
      </c>
      <c r="L9" s="66">
        <v>0</v>
      </c>
      <c r="M9" s="99">
        <v>2</v>
      </c>
      <c r="N9" s="100">
        <f t="shared" si="0"/>
        <v>194</v>
      </c>
      <c r="IT9"/>
      <c r="IU9"/>
    </row>
    <row r="10" spans="1:255" s="1" customFormat="1" ht="19.5" customHeight="1">
      <c r="A10" s="18" t="s">
        <v>86</v>
      </c>
      <c r="B10" s="31" t="s">
        <v>43</v>
      </c>
      <c r="C10" s="19" t="s">
        <v>87</v>
      </c>
      <c r="D10" s="40" t="s">
        <v>44</v>
      </c>
      <c r="E10" s="36" t="s">
        <v>33</v>
      </c>
      <c r="F10" s="34">
        <v>8</v>
      </c>
      <c r="G10" s="35">
        <v>0</v>
      </c>
      <c r="H10" s="35">
        <v>2</v>
      </c>
      <c r="I10" s="35">
        <v>3</v>
      </c>
      <c r="J10" s="35">
        <v>0</v>
      </c>
      <c r="K10" s="35">
        <v>0</v>
      </c>
      <c r="L10" s="64">
        <v>0</v>
      </c>
      <c r="M10" s="97">
        <v>0</v>
      </c>
      <c r="N10" s="98">
        <f t="shared" si="0"/>
        <v>13</v>
      </c>
      <c r="IT10"/>
      <c r="IU10"/>
    </row>
    <row r="11" spans="1:255" s="1" customFormat="1" ht="19.5" customHeight="1">
      <c r="A11" s="18" t="s">
        <v>86</v>
      </c>
      <c r="B11" s="31" t="s">
        <v>45</v>
      </c>
      <c r="C11" s="19" t="s">
        <v>87</v>
      </c>
      <c r="D11" s="32" t="s">
        <v>38</v>
      </c>
      <c r="E11" s="36" t="s">
        <v>33</v>
      </c>
      <c r="F11" s="34">
        <v>24</v>
      </c>
      <c r="G11" s="35">
        <v>20</v>
      </c>
      <c r="H11" s="35">
        <v>16</v>
      </c>
      <c r="I11" s="35">
        <v>6</v>
      </c>
      <c r="J11" s="35">
        <v>3</v>
      </c>
      <c r="K11" s="35">
        <v>0</v>
      </c>
      <c r="L11" s="64">
        <v>0</v>
      </c>
      <c r="M11" s="97">
        <v>0</v>
      </c>
      <c r="N11" s="98">
        <f t="shared" si="0"/>
        <v>69</v>
      </c>
      <c r="IT11"/>
      <c r="IU11"/>
    </row>
    <row r="12" spans="1:255" s="1" customFormat="1" ht="19.5" customHeight="1">
      <c r="A12" s="18" t="s">
        <v>86</v>
      </c>
      <c r="B12" s="37" t="s">
        <v>72</v>
      </c>
      <c r="C12" s="25" t="s">
        <v>88</v>
      </c>
      <c r="D12" s="38" t="s">
        <v>73</v>
      </c>
      <c r="E12" s="39" t="s">
        <v>60</v>
      </c>
      <c r="F12" s="41">
        <v>19</v>
      </c>
      <c r="G12" s="29">
        <v>6</v>
      </c>
      <c r="H12" s="29">
        <v>4</v>
      </c>
      <c r="I12" s="29">
        <v>0</v>
      </c>
      <c r="J12" s="29">
        <v>2</v>
      </c>
      <c r="K12" s="101">
        <v>0</v>
      </c>
      <c r="L12" s="66">
        <v>0</v>
      </c>
      <c r="M12" s="99">
        <v>0</v>
      </c>
      <c r="N12" s="100">
        <f t="shared" si="0"/>
        <v>31</v>
      </c>
      <c r="IT12"/>
      <c r="IU12"/>
    </row>
    <row r="13" spans="1:255" s="1" customFormat="1" ht="19.5" customHeight="1">
      <c r="A13" s="18" t="s">
        <v>86</v>
      </c>
      <c r="B13" s="31" t="s">
        <v>47</v>
      </c>
      <c r="C13" s="19" t="s">
        <v>87</v>
      </c>
      <c r="D13" s="32" t="s">
        <v>48</v>
      </c>
      <c r="E13" s="42" t="s">
        <v>33</v>
      </c>
      <c r="F13" s="43">
        <v>49</v>
      </c>
      <c r="G13" s="35">
        <v>37</v>
      </c>
      <c r="H13" s="44">
        <v>24</v>
      </c>
      <c r="I13" s="44">
        <v>7</v>
      </c>
      <c r="J13" s="44">
        <v>6</v>
      </c>
      <c r="K13" s="44">
        <v>1</v>
      </c>
      <c r="L13" s="66">
        <v>2</v>
      </c>
      <c r="M13" s="99">
        <v>0</v>
      </c>
      <c r="N13" s="100">
        <f t="shared" si="0"/>
        <v>126</v>
      </c>
      <c r="O13" s="102"/>
      <c r="P13" s="102"/>
      <c r="Q13" s="110"/>
      <c r="IT13"/>
      <c r="IU13"/>
    </row>
    <row r="14" spans="1:255" s="1" customFormat="1" ht="24" customHeight="1">
      <c r="A14" s="18"/>
      <c r="B14" s="45" t="s">
        <v>90</v>
      </c>
      <c r="C14" s="46"/>
      <c r="D14" s="47"/>
      <c r="E14" s="48"/>
      <c r="F14" s="49">
        <f aca="true" t="shared" si="1" ref="F14:M14">SUM(F5:F13)</f>
        <v>339</v>
      </c>
      <c r="G14" s="50">
        <f t="shared" si="1"/>
        <v>194</v>
      </c>
      <c r="H14" s="51">
        <f t="shared" si="1"/>
        <v>148</v>
      </c>
      <c r="I14" s="51">
        <f t="shared" si="1"/>
        <v>46</v>
      </c>
      <c r="J14" s="50">
        <f t="shared" si="1"/>
        <v>20</v>
      </c>
      <c r="K14" s="103">
        <f t="shared" si="1"/>
        <v>3</v>
      </c>
      <c r="L14" s="10">
        <f t="shared" si="1"/>
        <v>6</v>
      </c>
      <c r="M14" s="104">
        <f t="shared" si="1"/>
        <v>2</v>
      </c>
      <c r="N14" s="37"/>
      <c r="Q14" s="111"/>
      <c r="IT14"/>
      <c r="IU14"/>
    </row>
    <row r="15" spans="1:255" s="1" customFormat="1" ht="19.5" customHeight="1">
      <c r="A15" s="18" t="s">
        <v>86</v>
      </c>
      <c r="B15" s="52" t="s">
        <v>16</v>
      </c>
      <c r="C15" s="19" t="s">
        <v>87</v>
      </c>
      <c r="D15" s="40" t="s">
        <v>28</v>
      </c>
      <c r="E15" s="36" t="s">
        <v>29</v>
      </c>
      <c r="F15" s="22">
        <v>20</v>
      </c>
      <c r="G15" s="23">
        <v>19</v>
      </c>
      <c r="H15" s="22">
        <v>18</v>
      </c>
      <c r="I15" s="22">
        <v>3</v>
      </c>
      <c r="J15" s="95">
        <v>0</v>
      </c>
      <c r="K15" s="96">
        <v>0</v>
      </c>
      <c r="L15" s="64">
        <v>1</v>
      </c>
      <c r="M15" s="97">
        <v>0</v>
      </c>
      <c r="N15" s="98">
        <f>SUM(F15:M15)</f>
        <v>61</v>
      </c>
      <c r="Q15" s="111"/>
      <c r="IT15"/>
      <c r="IU15"/>
    </row>
    <row r="16" spans="1:255" s="1" customFormat="1" ht="19.5" customHeight="1">
      <c r="A16" s="18" t="s">
        <v>86</v>
      </c>
      <c r="B16" s="24" t="s">
        <v>16</v>
      </c>
      <c r="C16" s="25" t="s">
        <v>88</v>
      </c>
      <c r="D16" s="26" t="s">
        <v>64</v>
      </c>
      <c r="E16" s="27" t="s">
        <v>65</v>
      </c>
      <c r="F16" s="28">
        <v>12</v>
      </c>
      <c r="G16" s="29">
        <v>9</v>
      </c>
      <c r="H16" s="30">
        <v>5</v>
      </c>
      <c r="I16" s="29">
        <v>5</v>
      </c>
      <c r="J16" s="29">
        <v>0</v>
      </c>
      <c r="K16" s="44">
        <v>1</v>
      </c>
      <c r="L16" s="44">
        <v>0</v>
      </c>
      <c r="M16" s="99">
        <v>0</v>
      </c>
      <c r="N16" s="100">
        <f>SUM(F16:M16)</f>
        <v>32</v>
      </c>
      <c r="Q16" s="111"/>
      <c r="IT16"/>
      <c r="IU16"/>
    </row>
    <row r="17" spans="1:255" s="1" customFormat="1" ht="19.5" customHeight="1">
      <c r="A17" s="18" t="s">
        <v>86</v>
      </c>
      <c r="B17" s="31" t="s">
        <v>34</v>
      </c>
      <c r="C17" s="19" t="s">
        <v>87</v>
      </c>
      <c r="D17" s="32" t="s">
        <v>91</v>
      </c>
      <c r="E17" s="36" t="s">
        <v>29</v>
      </c>
      <c r="F17" s="34">
        <v>102</v>
      </c>
      <c r="G17" s="35">
        <v>35</v>
      </c>
      <c r="H17" s="35">
        <v>37</v>
      </c>
      <c r="I17" s="35">
        <v>8</v>
      </c>
      <c r="J17" s="35">
        <v>7</v>
      </c>
      <c r="K17" s="35">
        <v>0</v>
      </c>
      <c r="L17" s="64">
        <v>3</v>
      </c>
      <c r="M17" s="97">
        <v>0</v>
      </c>
      <c r="N17" s="98">
        <f aca="true" t="shared" si="2" ref="N15:N21">SUM(F17:M17)</f>
        <v>192</v>
      </c>
      <c r="O17" s="105"/>
      <c r="P17" s="105"/>
      <c r="Q17" s="112"/>
      <c r="IT17"/>
      <c r="IU17"/>
    </row>
    <row r="18" spans="1:255" s="1" customFormat="1" ht="19.5" customHeight="1">
      <c r="A18" s="18" t="s">
        <v>86</v>
      </c>
      <c r="B18" s="37" t="s">
        <v>66</v>
      </c>
      <c r="C18" s="25" t="s">
        <v>88</v>
      </c>
      <c r="D18" s="38" t="s">
        <v>68</v>
      </c>
      <c r="E18" s="53" t="s">
        <v>69</v>
      </c>
      <c r="F18" s="28">
        <v>91</v>
      </c>
      <c r="G18" s="29">
        <v>61</v>
      </c>
      <c r="H18" s="29">
        <v>26</v>
      </c>
      <c r="I18" s="29">
        <v>13</v>
      </c>
      <c r="J18" s="29">
        <v>0</v>
      </c>
      <c r="K18" s="101">
        <v>1</v>
      </c>
      <c r="L18" s="66">
        <v>0</v>
      </c>
      <c r="M18" s="99">
        <v>2</v>
      </c>
      <c r="N18" s="100">
        <f t="shared" si="2"/>
        <v>194</v>
      </c>
      <c r="IT18"/>
      <c r="IU18"/>
    </row>
    <row r="19" spans="1:255" s="1" customFormat="1" ht="19.5" customHeight="1">
      <c r="A19" s="18" t="s">
        <v>86</v>
      </c>
      <c r="B19" s="31" t="s">
        <v>45</v>
      </c>
      <c r="C19" s="19" t="s">
        <v>87</v>
      </c>
      <c r="D19" s="32" t="s">
        <v>46</v>
      </c>
      <c r="E19" s="36" t="s">
        <v>29</v>
      </c>
      <c r="F19" s="34">
        <v>24</v>
      </c>
      <c r="G19" s="35">
        <v>20</v>
      </c>
      <c r="H19" s="35">
        <v>16</v>
      </c>
      <c r="I19" s="35">
        <v>6</v>
      </c>
      <c r="J19" s="35">
        <v>3</v>
      </c>
      <c r="K19" s="35">
        <v>0</v>
      </c>
      <c r="L19" s="64">
        <v>0</v>
      </c>
      <c r="M19" s="97">
        <v>0</v>
      </c>
      <c r="N19" s="98">
        <f t="shared" si="2"/>
        <v>69</v>
      </c>
      <c r="IT19"/>
      <c r="IU19"/>
    </row>
    <row r="20" spans="1:255" s="1" customFormat="1" ht="19.5" customHeight="1">
      <c r="A20" s="18" t="s">
        <v>86</v>
      </c>
      <c r="B20" s="31" t="s">
        <v>47</v>
      </c>
      <c r="C20" s="19" t="s">
        <v>87</v>
      </c>
      <c r="D20" s="32" t="s">
        <v>49</v>
      </c>
      <c r="E20" s="42" t="s">
        <v>29</v>
      </c>
      <c r="F20" s="43">
        <v>49</v>
      </c>
      <c r="G20" s="35">
        <v>37</v>
      </c>
      <c r="H20" s="44">
        <v>24</v>
      </c>
      <c r="I20" s="44">
        <v>7</v>
      </c>
      <c r="J20" s="44">
        <v>6</v>
      </c>
      <c r="K20" s="44">
        <v>1</v>
      </c>
      <c r="L20" s="66">
        <v>2</v>
      </c>
      <c r="M20" s="99">
        <v>0</v>
      </c>
      <c r="N20" s="100">
        <f t="shared" si="2"/>
        <v>126</v>
      </c>
      <c r="IT20"/>
      <c r="IU20"/>
    </row>
    <row r="21" spans="1:255" s="1" customFormat="1" ht="19.5" customHeight="1">
      <c r="A21" s="18" t="s">
        <v>86</v>
      </c>
      <c r="B21" s="37" t="s">
        <v>74</v>
      </c>
      <c r="C21" s="25" t="s">
        <v>88</v>
      </c>
      <c r="D21" s="38" t="s">
        <v>75</v>
      </c>
      <c r="E21" s="54" t="s">
        <v>92</v>
      </c>
      <c r="F21" s="41">
        <v>19</v>
      </c>
      <c r="G21" s="29">
        <v>6</v>
      </c>
      <c r="H21" s="29">
        <v>4</v>
      </c>
      <c r="I21" s="29">
        <v>0</v>
      </c>
      <c r="J21" s="29">
        <v>2</v>
      </c>
      <c r="K21" s="101">
        <v>0</v>
      </c>
      <c r="L21" s="66">
        <v>0</v>
      </c>
      <c r="M21" s="99">
        <v>0</v>
      </c>
      <c r="N21" s="100">
        <f t="shared" si="2"/>
        <v>31</v>
      </c>
      <c r="IT21"/>
      <c r="IU21"/>
    </row>
    <row r="22" spans="1:255" s="1" customFormat="1" ht="27" customHeight="1">
      <c r="A22" s="18"/>
      <c r="B22" s="55" t="s">
        <v>93</v>
      </c>
      <c r="C22" s="46"/>
      <c r="D22" s="56"/>
      <c r="E22" s="57"/>
      <c r="F22" s="58">
        <f aca="true" t="shared" si="3" ref="F22:M22">SUM(F15:F21)</f>
        <v>317</v>
      </c>
      <c r="G22" s="59">
        <f t="shared" si="3"/>
        <v>187</v>
      </c>
      <c r="H22" s="59">
        <f t="shared" si="3"/>
        <v>130</v>
      </c>
      <c r="I22" s="59">
        <f t="shared" si="3"/>
        <v>42</v>
      </c>
      <c r="J22" s="59">
        <f t="shared" si="3"/>
        <v>18</v>
      </c>
      <c r="K22" s="106">
        <f t="shared" si="3"/>
        <v>3</v>
      </c>
      <c r="L22" s="107">
        <f t="shared" si="3"/>
        <v>6</v>
      </c>
      <c r="M22" s="107">
        <f t="shared" si="3"/>
        <v>2</v>
      </c>
      <c r="IT22"/>
      <c r="IU22"/>
    </row>
    <row r="23" spans="1:255" s="1" customFormat="1" ht="19.5" customHeight="1">
      <c r="A23" s="18" t="s">
        <v>86</v>
      </c>
      <c r="B23" s="60" t="s">
        <v>37</v>
      </c>
      <c r="C23" s="19" t="s">
        <v>87</v>
      </c>
      <c r="D23" s="61" t="s">
        <v>38</v>
      </c>
      <c r="E23" s="62" t="s">
        <v>39</v>
      </c>
      <c r="F23" s="63">
        <v>19</v>
      </c>
      <c r="G23" s="64">
        <v>7</v>
      </c>
      <c r="H23" s="64">
        <v>6</v>
      </c>
      <c r="I23" s="64">
        <v>1</v>
      </c>
      <c r="J23" s="64">
        <v>0</v>
      </c>
      <c r="K23" s="64">
        <v>0</v>
      </c>
      <c r="L23" s="64">
        <v>2</v>
      </c>
      <c r="M23" s="64">
        <v>0</v>
      </c>
      <c r="N23" s="98">
        <f aca="true" t="shared" si="4" ref="N23:N25">SUM(F23:M23)</f>
        <v>35</v>
      </c>
      <c r="IT23"/>
      <c r="IU23"/>
    </row>
    <row r="24" spans="1:255" s="1" customFormat="1" ht="19.5" customHeight="1">
      <c r="A24" s="18" t="s">
        <v>86</v>
      </c>
      <c r="B24" s="60" t="s">
        <v>40</v>
      </c>
      <c r="C24" s="19" t="s">
        <v>87</v>
      </c>
      <c r="D24" s="61" t="s">
        <v>38</v>
      </c>
      <c r="E24" s="62" t="s">
        <v>39</v>
      </c>
      <c r="F24" s="65">
        <v>21</v>
      </c>
      <c r="G24" s="66">
        <v>7</v>
      </c>
      <c r="H24" s="66">
        <v>8</v>
      </c>
      <c r="I24" s="66">
        <v>1</v>
      </c>
      <c r="J24" s="66">
        <v>0</v>
      </c>
      <c r="K24" s="66">
        <v>1</v>
      </c>
      <c r="L24" s="66">
        <v>1</v>
      </c>
      <c r="M24" s="66">
        <v>0</v>
      </c>
      <c r="N24" s="100">
        <f t="shared" si="4"/>
        <v>39</v>
      </c>
      <c r="IT24"/>
      <c r="IU24"/>
    </row>
    <row r="25" spans="1:255" s="1" customFormat="1" ht="19.5" customHeight="1">
      <c r="A25" s="18" t="s">
        <v>86</v>
      </c>
      <c r="B25" s="67" t="s">
        <v>47</v>
      </c>
      <c r="C25" s="68" t="s">
        <v>88</v>
      </c>
      <c r="D25" s="69" t="s">
        <v>32</v>
      </c>
      <c r="E25" s="62" t="s">
        <v>39</v>
      </c>
      <c r="F25" s="70">
        <v>36</v>
      </c>
      <c r="G25" s="29">
        <v>17</v>
      </c>
      <c r="H25" s="29">
        <v>40</v>
      </c>
      <c r="I25" s="29">
        <v>1</v>
      </c>
      <c r="J25" s="29">
        <v>0</v>
      </c>
      <c r="K25" s="101">
        <v>0</v>
      </c>
      <c r="L25" s="66">
        <v>0</v>
      </c>
      <c r="M25" s="99">
        <v>0</v>
      </c>
      <c r="N25" s="100">
        <f t="shared" si="4"/>
        <v>94</v>
      </c>
      <c r="IT25"/>
      <c r="IU25"/>
    </row>
    <row r="26" spans="1:255" s="1" customFormat="1" ht="25.5" customHeight="1">
      <c r="A26" s="18"/>
      <c r="B26" s="55" t="s">
        <v>94</v>
      </c>
      <c r="C26" s="46"/>
      <c r="D26" s="56"/>
      <c r="E26" s="71"/>
      <c r="F26" s="49">
        <f>SUM(F23:F25)</f>
        <v>76</v>
      </c>
      <c r="G26" s="50">
        <f>SUM(G23:G25)</f>
        <v>31</v>
      </c>
      <c r="H26" s="50">
        <f>SUM(H23:H25)</f>
        <v>54</v>
      </c>
      <c r="I26" s="50">
        <f>SUM(I23:I25)</f>
        <v>3</v>
      </c>
      <c r="J26" s="50">
        <v>0</v>
      </c>
      <c r="K26" s="108">
        <f>SUM(K23:K24)</f>
        <v>1</v>
      </c>
      <c r="L26" s="109">
        <f>SUM(L23:L24)</f>
        <v>3</v>
      </c>
      <c r="M26" s="109">
        <f>SUM(M23:M24)</f>
        <v>0</v>
      </c>
      <c r="IT26"/>
      <c r="IU26"/>
    </row>
    <row r="27" spans="1:255" s="1" customFormat="1" ht="19.5" customHeight="1">
      <c r="A27" s="18" t="s">
        <v>86</v>
      </c>
      <c r="B27" s="37" t="s">
        <v>66</v>
      </c>
      <c r="C27" s="25" t="s">
        <v>88</v>
      </c>
      <c r="D27" s="38" t="s">
        <v>70</v>
      </c>
      <c r="E27" s="72" t="s">
        <v>71</v>
      </c>
      <c r="F27" s="28">
        <v>91</v>
      </c>
      <c r="G27" s="29">
        <v>61</v>
      </c>
      <c r="H27" s="29">
        <v>26</v>
      </c>
      <c r="I27" s="29">
        <v>13</v>
      </c>
      <c r="J27" s="29">
        <v>0</v>
      </c>
      <c r="K27" s="101">
        <v>1</v>
      </c>
      <c r="L27" s="66">
        <v>0</v>
      </c>
      <c r="M27" s="99">
        <v>2</v>
      </c>
      <c r="N27" s="100">
        <f>SUM(F27:M27)</f>
        <v>194</v>
      </c>
      <c r="IT27"/>
      <c r="IU27"/>
    </row>
    <row r="28" spans="1:255" s="1" customFormat="1" ht="19.5" customHeight="1">
      <c r="A28" s="18" t="s">
        <v>86</v>
      </c>
      <c r="B28" s="60" t="s">
        <v>40</v>
      </c>
      <c r="C28" s="19" t="s">
        <v>87</v>
      </c>
      <c r="D28" s="61" t="s">
        <v>41</v>
      </c>
      <c r="E28" s="73" t="s">
        <v>42</v>
      </c>
      <c r="F28" s="65">
        <v>21</v>
      </c>
      <c r="G28" s="66">
        <v>7</v>
      </c>
      <c r="H28" s="66">
        <v>8</v>
      </c>
      <c r="I28" s="66">
        <v>1</v>
      </c>
      <c r="J28" s="66">
        <v>0</v>
      </c>
      <c r="K28" s="66">
        <v>1</v>
      </c>
      <c r="L28" s="66">
        <v>1</v>
      </c>
      <c r="M28" s="66">
        <v>0</v>
      </c>
      <c r="N28" s="100">
        <f aca="true" t="shared" si="5" ref="N27:N30">SUM(F28:M28)</f>
        <v>39</v>
      </c>
      <c r="IT28"/>
      <c r="IU28"/>
    </row>
    <row r="29" spans="1:255" s="1" customFormat="1" ht="19.5" customHeight="1">
      <c r="A29" s="18" t="s">
        <v>86</v>
      </c>
      <c r="B29" s="74" t="s">
        <v>47</v>
      </c>
      <c r="C29" s="19" t="s">
        <v>87</v>
      </c>
      <c r="D29" s="75" t="s">
        <v>50</v>
      </c>
      <c r="E29" s="60" t="s">
        <v>42</v>
      </c>
      <c r="F29" s="43">
        <v>49</v>
      </c>
      <c r="G29" s="35">
        <v>37</v>
      </c>
      <c r="H29" s="44">
        <v>24</v>
      </c>
      <c r="I29" s="44">
        <v>7</v>
      </c>
      <c r="J29" s="44">
        <v>6</v>
      </c>
      <c r="K29" s="44">
        <v>1</v>
      </c>
      <c r="L29" s="66">
        <v>2</v>
      </c>
      <c r="M29" s="99">
        <v>0</v>
      </c>
      <c r="N29" s="100">
        <f t="shared" si="5"/>
        <v>126</v>
      </c>
      <c r="IT29"/>
      <c r="IU29"/>
    </row>
    <row r="30" spans="1:255" s="1" customFormat="1" ht="19.5" customHeight="1">
      <c r="A30" s="18" t="s">
        <v>86</v>
      </c>
      <c r="B30" s="76" t="s">
        <v>47</v>
      </c>
      <c r="C30" s="25" t="s">
        <v>88</v>
      </c>
      <c r="D30" s="77" t="s">
        <v>78</v>
      </c>
      <c r="E30" s="60" t="s">
        <v>42</v>
      </c>
      <c r="F30" s="70">
        <v>36</v>
      </c>
      <c r="G30" s="29">
        <v>17</v>
      </c>
      <c r="H30" s="29">
        <v>40</v>
      </c>
      <c r="I30" s="29">
        <v>1</v>
      </c>
      <c r="J30" s="29">
        <v>0</v>
      </c>
      <c r="K30" s="101">
        <v>0</v>
      </c>
      <c r="L30" s="66">
        <v>0</v>
      </c>
      <c r="M30" s="99">
        <v>0</v>
      </c>
      <c r="N30" s="100">
        <f t="shared" si="5"/>
        <v>94</v>
      </c>
      <c r="IT30"/>
      <c r="IU30"/>
    </row>
    <row r="31" spans="1:255" s="1" customFormat="1" ht="18.75" customHeight="1">
      <c r="A31" s="3"/>
      <c r="B31" s="78" t="s">
        <v>95</v>
      </c>
      <c r="C31" s="79"/>
      <c r="D31" s="80"/>
      <c r="E31" s="81"/>
      <c r="F31" s="82">
        <f>SUM(F27:F30)</f>
        <v>197</v>
      </c>
      <c r="G31" s="82">
        <f>SUM(G27:G30)</f>
        <v>122</v>
      </c>
      <c r="H31" s="82">
        <f>SUM(H27:H30)</f>
        <v>98</v>
      </c>
      <c r="I31" s="82">
        <f>SUM(I27:I30)</f>
        <v>22</v>
      </c>
      <c r="J31" s="82">
        <f aca="true" t="shared" si="6" ref="F31:M31">SUM(J27:J29)</f>
        <v>6</v>
      </c>
      <c r="K31" s="82">
        <f t="shared" si="6"/>
        <v>3</v>
      </c>
      <c r="L31" s="10">
        <f t="shared" si="6"/>
        <v>3</v>
      </c>
      <c r="M31" s="10">
        <f t="shared" si="6"/>
        <v>2</v>
      </c>
      <c r="IT31"/>
      <c r="IU31"/>
    </row>
    <row r="42" spans="1:14" ht="12.75">
      <c r="A42" s="18" t="s">
        <v>96</v>
      </c>
      <c r="B42" s="37" t="s">
        <v>97</v>
      </c>
      <c r="C42" s="25" t="s">
        <v>88</v>
      </c>
      <c r="D42" s="38" t="s">
        <v>98</v>
      </c>
      <c r="E42" s="62" t="s">
        <v>39</v>
      </c>
      <c r="F42" s="83">
        <v>0</v>
      </c>
      <c r="G42" s="66">
        <v>0</v>
      </c>
      <c r="H42" s="66">
        <v>29</v>
      </c>
      <c r="I42" s="66">
        <v>0</v>
      </c>
      <c r="J42" s="66">
        <v>0</v>
      </c>
      <c r="K42" s="65">
        <v>0</v>
      </c>
      <c r="L42" s="66">
        <v>0</v>
      </c>
      <c r="M42" s="66">
        <v>0</v>
      </c>
      <c r="N42" s="100">
        <f aca="true" t="shared" si="7" ref="N42:N47">SUM(F42:M42)</f>
        <v>29</v>
      </c>
    </row>
    <row r="43" spans="1:14" ht="12.75">
      <c r="A43" s="18" t="s">
        <v>96</v>
      </c>
      <c r="B43" s="37" t="s">
        <v>99</v>
      </c>
      <c r="C43" s="25" t="s">
        <v>88</v>
      </c>
      <c r="D43" s="38" t="s">
        <v>100</v>
      </c>
      <c r="E43" s="39" t="s">
        <v>101</v>
      </c>
      <c r="F43" s="84">
        <v>26</v>
      </c>
      <c r="G43" s="29">
        <v>0</v>
      </c>
      <c r="H43" s="29">
        <v>0</v>
      </c>
      <c r="I43" s="29">
        <v>0</v>
      </c>
      <c r="J43" s="29">
        <v>0</v>
      </c>
      <c r="K43" s="101">
        <v>0</v>
      </c>
      <c r="L43" s="66">
        <v>0</v>
      </c>
      <c r="M43" s="99">
        <v>0</v>
      </c>
      <c r="N43" s="100">
        <f t="shared" si="7"/>
        <v>26</v>
      </c>
    </row>
    <row r="44" spans="1:14" ht="12.75">
      <c r="A44" s="18" t="s">
        <v>96</v>
      </c>
      <c r="B44" s="37" t="s">
        <v>43</v>
      </c>
      <c r="C44" s="25" t="s">
        <v>88</v>
      </c>
      <c r="D44" s="85" t="s">
        <v>102</v>
      </c>
      <c r="E44" s="24" t="s">
        <v>103</v>
      </c>
      <c r="F44" s="28">
        <v>8</v>
      </c>
      <c r="G44" s="29">
        <v>2</v>
      </c>
      <c r="H44" s="29">
        <v>3</v>
      </c>
      <c r="I44" s="29">
        <v>1</v>
      </c>
      <c r="J44" s="29">
        <v>0</v>
      </c>
      <c r="K44" s="101">
        <v>0</v>
      </c>
      <c r="L44" s="66">
        <v>0</v>
      </c>
      <c r="M44" s="99">
        <v>0</v>
      </c>
      <c r="N44" s="100">
        <f t="shared" si="7"/>
        <v>14</v>
      </c>
    </row>
    <row r="45" spans="1:14" ht="12.75">
      <c r="A45" s="18" t="s">
        <v>96</v>
      </c>
      <c r="B45" s="37" t="s">
        <v>99</v>
      </c>
      <c r="C45" s="25" t="s">
        <v>88</v>
      </c>
      <c r="D45" s="38" t="s">
        <v>104</v>
      </c>
      <c r="E45" s="27" t="s">
        <v>65</v>
      </c>
      <c r="F45" s="84">
        <v>26</v>
      </c>
      <c r="G45" s="29">
        <v>0</v>
      </c>
      <c r="H45" s="29">
        <v>0</v>
      </c>
      <c r="I45" s="29">
        <v>0</v>
      </c>
      <c r="J45" s="29">
        <v>0</v>
      </c>
      <c r="K45" s="101">
        <v>0</v>
      </c>
      <c r="L45" s="66">
        <v>0</v>
      </c>
      <c r="M45" s="99">
        <v>0</v>
      </c>
      <c r="N45" s="100">
        <f t="shared" si="7"/>
        <v>26</v>
      </c>
    </row>
    <row r="46" spans="1:14" ht="12.75">
      <c r="A46" s="18" t="s">
        <v>96</v>
      </c>
      <c r="B46" s="37" t="s">
        <v>43</v>
      </c>
      <c r="C46" s="25" t="s">
        <v>88</v>
      </c>
      <c r="D46" s="85" t="s">
        <v>105</v>
      </c>
      <c r="E46" s="86" t="s">
        <v>76</v>
      </c>
      <c r="F46" s="28">
        <v>8</v>
      </c>
      <c r="G46" s="29">
        <v>2</v>
      </c>
      <c r="H46" s="29">
        <v>3</v>
      </c>
      <c r="I46" s="29">
        <v>1</v>
      </c>
      <c r="J46" s="29">
        <v>0</v>
      </c>
      <c r="K46" s="101">
        <v>0</v>
      </c>
      <c r="L46" s="66">
        <v>0</v>
      </c>
      <c r="M46" s="99">
        <v>0</v>
      </c>
      <c r="N46" s="100">
        <f t="shared" si="7"/>
        <v>14</v>
      </c>
    </row>
    <row r="47" spans="1:14" ht="12.75">
      <c r="A47" s="18" t="s">
        <v>96</v>
      </c>
      <c r="B47" s="37" t="s">
        <v>43</v>
      </c>
      <c r="C47" s="25" t="s">
        <v>88</v>
      </c>
      <c r="D47" s="85" t="s">
        <v>106</v>
      </c>
      <c r="E47" s="62" t="s">
        <v>39</v>
      </c>
      <c r="F47" s="28">
        <v>8</v>
      </c>
      <c r="G47" s="29">
        <v>2</v>
      </c>
      <c r="H47" s="29">
        <v>3</v>
      </c>
      <c r="I47" s="29">
        <v>1</v>
      </c>
      <c r="J47" s="29">
        <v>0</v>
      </c>
      <c r="K47" s="101">
        <v>0</v>
      </c>
      <c r="L47" s="66">
        <v>0</v>
      </c>
      <c r="M47" s="99">
        <v>0</v>
      </c>
      <c r="N47" s="100">
        <f t="shared" si="7"/>
        <v>14</v>
      </c>
    </row>
    <row r="54" ht="12.75">
      <c r="G54" s="87"/>
    </row>
    <row r="55" ht="12.75">
      <c r="G55" s="88"/>
    </row>
    <row r="56" ht="13.5">
      <c r="G56" s="89"/>
    </row>
    <row r="57" ht="13.5">
      <c r="G57" s="89"/>
    </row>
    <row r="58" ht="13.5">
      <c r="G58" s="89"/>
    </row>
    <row r="59" ht="13.5">
      <c r="G59" s="89"/>
    </row>
    <row r="60" ht="13.5">
      <c r="G60" s="89"/>
    </row>
    <row r="61" ht="13.5">
      <c r="G61" s="89"/>
    </row>
  </sheetData>
  <sheetProtection/>
  <mergeCells count="7">
    <mergeCell ref="A1:K1"/>
    <mergeCell ref="A2:K2"/>
    <mergeCell ref="F3:K3"/>
    <mergeCell ref="B14:D14"/>
    <mergeCell ref="B22:D22"/>
    <mergeCell ref="B26:D26"/>
    <mergeCell ref="B31:D31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WACP/WACS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 OSHIN</dc:creator>
  <cp:keywords/>
  <dc:description/>
  <cp:lastModifiedBy>HOD EXAMINATIONS</cp:lastModifiedBy>
  <cp:lastPrinted>2023-08-09T11:25:33Z</cp:lastPrinted>
  <dcterms:created xsi:type="dcterms:W3CDTF">2003-07-14T01:26:31Z</dcterms:created>
  <dcterms:modified xsi:type="dcterms:W3CDTF">2024-02-09T09:49:18Z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C86543F04AF6462BA25563AFA741B434_13</vt:lpwstr>
  </property>
  <property fmtid="{D5CDD505-2E9C-101B-9397-08002B2CF9AE}" pid="4" name="KSOProductBuildV">
    <vt:lpwstr>2057-12.2.0.13431</vt:lpwstr>
  </property>
</Properties>
</file>